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80" windowWidth="12120" windowHeight="9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<sst xmlns="http://schemas.openxmlformats.org/spreadsheetml/2006/main" count="15" uniqueCount="14">
  <si>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Paramètres</t>
  </si>
  <si>
    <t>min.</t>
  </si>
  <si>
    <t>km/h</t>
  </si>
  <si>
    <t>Lieux/coordonées</t>
  </si>
  <si>
    <t>Distances [km]</t>
  </si>
  <si>
    <t>Dénivélation [m]</t>
  </si>
  <si>
    <t>Durée [min]</t>
  </si>
  <si>
    <r>
      <t>N</t>
    </r>
    <r>
      <rPr>
        <b/>
        <sz val="8"/>
        <rFont val="Arial"/>
        <family val="2"/>
      </rPr>
      <t>O</t>
    </r>
  </si>
  <si>
    <t>Profil de route</t>
  </si>
  <si>
    <t>Totaux</t>
  </si>
  <si>
    <t>Altitude</t>
  </si>
  <si>
    <t xml:space="preserve">         Descente (-100m, temps gagné)</t>
  </si>
  <si>
    <t xml:space="preserve">         Montée (+100m, temps suppl.)</t>
  </si>
  <si>
    <t xml:space="preserve">         Vitesse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</si>
</sst>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0" fillId="3" borderId="0" xfId="0" applyNumberFormat="1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1" fillId="4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2" borderId="5" xfId="0" applyNumberFormat="1" applyFill="1" applyBorder="1" applyAlignment="1">
      <alignment/>
    </xf>
    <xf numFmtId="0" fontId="0" fillId="2" borderId="6" xfId="0" applyNumberFormat="1" applyFont="1" applyFill="1" applyBorder="1" applyAlignment="1">
      <alignment/>
    </xf>
    <xf numFmtId="0" fontId="0" fillId="2" borderId="7" xfId="0" applyNumberFormat="1" applyFont="1" applyFill="1" applyBorder="1" applyAlignment="1">
      <alignment/>
    </xf>
    <xf numFmtId="0" fontId="0" fillId="2" borderId="8" xfId="0" applyNumberForma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0" fillId="2" borderId="9" xfId="0" applyNumberFormat="1" applyFill="1" applyBorder="1" applyAlignment="1">
      <alignment/>
    </xf>
    <xf numFmtId="0" fontId="0" fillId="2" borderId="10" xfId="0" applyNumberFormat="1" applyFont="1" applyFill="1" applyBorder="1" applyAlignment="1">
      <alignment/>
    </xf>
    <xf numFmtId="0" fontId="0" fillId="2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 du parcours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Feuil1!$D$12</c:f>
              <c:strCache>
                <c:ptCount val="1"/>
                <c:pt idx="0">
                  <c:v>Altitude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Feuil1!$E$13:$E$31</c:f>
              <c:numCache/>
            </c:numRef>
          </c:cat>
          <c:val>
            <c:numRef>
              <c:f>Feuil1!$D$13:$D$31</c:f>
              <c:numCache/>
            </c:numRef>
          </c:val>
          <c:smooth val="0"/>
        </c:ser>
        <c:marker val="1"/>
        <c:axId val="35082073"/>
        <c:axId val="47303202"/>
      </c:lineChart>
      <c:catAx>
        <c:axId val="35082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parcourue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03202"/>
        <c:crosses val="autoZero"/>
        <c:auto val="1"/>
        <c:lblOffset val="100"/>
        <c:noMultiLvlLbl val="0"/>
      </c:catAx>
      <c:valAx>
        <c:axId val="47303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082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34</xdr:row>
      <xdr:rowOff>85725</xdr:rowOff>
    </xdr:from>
    <xdr:to>
      <xdr:col>6</xdr:col>
      <xdr:colOff>133350</xdr:colOff>
      <xdr:row>56</xdr:row>
      <xdr:rowOff>9525</xdr:rowOff>
    </xdr:to>
    <xdr:graphicFrame>
      <xdr:nvGraphicFramePr>
        <xdr:cNvPr id="1" name="Chart 1"/>
        <xdr:cNvGraphicFramePr/>
      </xdr:nvGraphicFramePr>
      <xdr:xfrm>
        <a:off x="1238250" y="5991225"/>
        <a:ext cx="56483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6"/>
  <sheetViews>
    <sheetView tabSelected="1" workbookViewId="0" topLeftCell="A1">
      <selection activeCell="E1" sqref="E1"/>
    </sheetView>
  </sheetViews>
  <sheetFormatPr defaultColWidth="11.421875" defaultRowHeight="12.75"/>
  <cols>
    <col min="1" max="2" width="11.421875" style="3" customWidth="1"/>
    <col min="3" max="3" width="20.7109375" style="3" customWidth="1"/>
    <col min="4" max="4" width="19.140625" style="3" customWidth="1"/>
    <col min="5" max="6" width="19.28125" style="3" customWidth="1"/>
    <col min="7" max="7" width="13.57421875" style="3" customWidth="1"/>
    <col min="8" max="16384" width="11.421875" style="3" customWidth="1"/>
  </cols>
  <sheetData>
    <row r="1" ht="36.75" customHeight="1"/>
    <row r="2" ht="15">
      <c r="A2" s="4" t="s">
        <v>0</v>
      </c>
    </row>
    <row r="4" spans="2:5" ht="12.75">
      <c r="B4" s="15" t="s">
        <v>13</v>
      </c>
      <c r="C4" s="16"/>
      <c r="D4" s="16">
        <v>15</v>
      </c>
      <c r="E4" s="17" t="s">
        <v>2</v>
      </c>
    </row>
    <row r="5" spans="2:5" ht="12.75">
      <c r="B5" s="18" t="s">
        <v>12</v>
      </c>
      <c r="C5" s="19"/>
      <c r="D5" s="19">
        <v>6</v>
      </c>
      <c r="E5" s="20" t="s">
        <v>1</v>
      </c>
    </row>
    <row r="6" spans="2:5" ht="12.75">
      <c r="B6" s="21" t="s">
        <v>11</v>
      </c>
      <c r="C6" s="22"/>
      <c r="D6" s="22">
        <v>3</v>
      </c>
      <c r="E6" s="23" t="s">
        <v>1</v>
      </c>
    </row>
    <row r="7" spans="2:5" ht="12.75">
      <c r="B7" s="5"/>
      <c r="C7" s="5"/>
      <c r="D7" s="5"/>
      <c r="E7" s="5"/>
    </row>
    <row r="9" ht="15">
      <c r="A9" s="4" t="s">
        <v>8</v>
      </c>
    </row>
    <row r="12" spans="1:7" s="8" customFormat="1" ht="15.75">
      <c r="A12" s="6"/>
      <c r="B12" s="7" t="s">
        <v>7</v>
      </c>
      <c r="C12" s="7" t="s">
        <v>3</v>
      </c>
      <c r="D12" s="7" t="s">
        <v>10</v>
      </c>
      <c r="E12" s="7" t="s">
        <v>4</v>
      </c>
      <c r="F12" s="7" t="s">
        <v>5</v>
      </c>
      <c r="G12" s="7" t="s">
        <v>6</v>
      </c>
    </row>
    <row r="13" spans="1:7" ht="12.75">
      <c r="A13" s="9"/>
      <c r="B13" s="1"/>
      <c r="C13" s="2"/>
      <c r="D13" s="2"/>
      <c r="E13" s="2"/>
      <c r="F13" s="2"/>
      <c r="G13" s="2"/>
    </row>
    <row r="14" spans="1:7" ht="12.75">
      <c r="A14" s="9"/>
      <c r="B14" s="10">
        <v>1</v>
      </c>
      <c r="C14" s="9"/>
      <c r="D14" s="10"/>
      <c r="E14" s="2"/>
      <c r="F14" s="2"/>
      <c r="G14" s="2"/>
    </row>
    <row r="15" spans="1:7" ht="12.75">
      <c r="A15" s="9"/>
      <c r="B15" s="1"/>
      <c r="C15" s="2"/>
      <c r="D15" s="1"/>
      <c r="E15" s="10"/>
      <c r="F15" s="10">
        <f>D16-D14</f>
        <v>0</v>
      </c>
      <c r="G15" s="10">
        <f>+IF(F15&gt;0,E15/$D$4*60+F15/100*$D$5,E15/$D$4*60+F15/100*$D$6)</f>
        <v>0</v>
      </c>
    </row>
    <row r="16" spans="1:7" ht="12.75">
      <c r="A16" s="9"/>
      <c r="B16" s="10">
        <v>2</v>
      </c>
      <c r="C16" s="9"/>
      <c r="D16" s="10"/>
      <c r="E16" s="2"/>
      <c r="F16" s="2"/>
      <c r="G16" s="2"/>
    </row>
    <row r="17" spans="1:7" ht="12.75">
      <c r="A17" s="9"/>
      <c r="B17" s="2"/>
      <c r="C17" s="2"/>
      <c r="D17" s="2"/>
      <c r="E17" s="10"/>
      <c r="F17" s="10">
        <f>D18-D16</f>
        <v>0</v>
      </c>
      <c r="G17" s="10">
        <f>+IF(F17&gt;0,E17/$D$4*60+F17/100*$D$5,E17/$D$4*60+F17/100*$D$6)</f>
        <v>0</v>
      </c>
    </row>
    <row r="18" spans="1:7" ht="12.75">
      <c r="A18" s="9"/>
      <c r="B18" s="10">
        <v>3</v>
      </c>
      <c r="C18" s="9"/>
      <c r="D18" s="10"/>
      <c r="E18" s="2"/>
      <c r="F18" s="2"/>
      <c r="G18" s="2"/>
    </row>
    <row r="19" spans="1:7" ht="12.75">
      <c r="A19" s="9"/>
      <c r="B19" s="2"/>
      <c r="C19" s="2"/>
      <c r="D19" s="2"/>
      <c r="E19" s="10"/>
      <c r="F19" s="10">
        <f>D20-D18</f>
        <v>0</v>
      </c>
      <c r="G19" s="10">
        <f>+IF(F19&gt;0,E19/$D$4*60+F19/100*$D$5,E19/$D$4*60+F19/100*$D$6)</f>
        <v>0</v>
      </c>
    </row>
    <row r="20" spans="1:7" ht="12.75">
      <c r="A20" s="9"/>
      <c r="B20" s="10">
        <v>4</v>
      </c>
      <c r="C20" s="9"/>
      <c r="D20" s="10"/>
      <c r="E20" s="2"/>
      <c r="F20" s="2"/>
      <c r="G20" s="2"/>
    </row>
    <row r="21" spans="1:7" ht="12.75">
      <c r="A21" s="9"/>
      <c r="B21" s="2"/>
      <c r="C21" s="2"/>
      <c r="D21" s="2"/>
      <c r="E21" s="10"/>
      <c r="F21" s="10">
        <f>D22-D20</f>
        <v>0</v>
      </c>
      <c r="G21" s="10">
        <f>+IF(F21&gt;0,E21/$D$4*60+F21/100*$D$5,E21/$D$4*60+F21/100*$D$6)</f>
        <v>0</v>
      </c>
    </row>
    <row r="22" spans="1:7" ht="12.75">
      <c r="A22" s="9"/>
      <c r="B22" s="10">
        <v>5</v>
      </c>
      <c r="C22" s="9"/>
      <c r="D22" s="10"/>
      <c r="E22" s="2"/>
      <c r="F22" s="2"/>
      <c r="G22" s="2"/>
    </row>
    <row r="23" spans="1:7" ht="12.75">
      <c r="A23" s="9"/>
      <c r="B23" s="2"/>
      <c r="C23" s="2"/>
      <c r="D23" s="2"/>
      <c r="E23" s="10"/>
      <c r="F23" s="10">
        <f>D24-D22</f>
        <v>0</v>
      </c>
      <c r="G23" s="10">
        <f>+IF(F23&gt;0,E23/$D$4*60+F23/100*$D$5,E23/$D$4*60+F23/100*$D$6)</f>
        <v>0</v>
      </c>
    </row>
    <row r="24" spans="1:7" ht="12.75">
      <c r="A24" s="9"/>
      <c r="B24" s="10">
        <v>6</v>
      </c>
      <c r="C24" s="9"/>
      <c r="D24" s="10"/>
      <c r="E24" s="2"/>
      <c r="F24" s="2"/>
      <c r="G24" s="2"/>
    </row>
    <row r="25" spans="1:7" ht="12.75">
      <c r="A25" s="9"/>
      <c r="B25" s="1"/>
      <c r="C25" s="2"/>
      <c r="D25" s="1"/>
      <c r="E25" s="10"/>
      <c r="F25" s="10">
        <f>D26-D24</f>
        <v>0</v>
      </c>
      <c r="G25" s="10">
        <f>+IF(F25&gt;0,E25/$D$4*60+F25/100*$D$5,E25/$D$4*60+F25/100*$D$6)</f>
        <v>0</v>
      </c>
    </row>
    <row r="26" spans="1:7" ht="12.75">
      <c r="A26" s="9"/>
      <c r="B26" s="10">
        <v>7</v>
      </c>
      <c r="C26" s="9"/>
      <c r="D26" s="10"/>
      <c r="E26" s="2"/>
      <c r="F26" s="2"/>
      <c r="G26" s="2"/>
    </row>
    <row r="27" spans="1:7" ht="12.75">
      <c r="A27" s="9"/>
      <c r="B27" s="2"/>
      <c r="C27" s="2"/>
      <c r="D27" s="2"/>
      <c r="E27" s="10"/>
      <c r="F27" s="10">
        <f>D28-D26</f>
        <v>0</v>
      </c>
      <c r="G27" s="10">
        <f>+IF(F27&gt;0,E27/$D$4*60+F27/100*$D$5,E27/$D$4*60+F27/100*$D$6)</f>
        <v>0</v>
      </c>
    </row>
    <row r="28" spans="1:7" ht="12.75">
      <c r="A28" s="9"/>
      <c r="B28" s="10">
        <v>8</v>
      </c>
      <c r="C28" s="9"/>
      <c r="D28" s="10"/>
      <c r="E28" s="2"/>
      <c r="F28" s="2"/>
      <c r="G28" s="2"/>
    </row>
    <row r="29" spans="1:7" ht="12.75">
      <c r="A29" s="9"/>
      <c r="B29" s="2"/>
      <c r="C29" s="2"/>
      <c r="D29" s="2"/>
      <c r="E29" s="10"/>
      <c r="F29" s="10">
        <f>D30-D28</f>
        <v>0</v>
      </c>
      <c r="G29" s="10">
        <f>+IF(F29&gt;0,E29/$D$4*60+F29/100*$D$5,E29/$D$4*60+F29/100*$D$6)</f>
        <v>0</v>
      </c>
    </row>
    <row r="30" spans="1:7" ht="12.75">
      <c r="A30" s="9"/>
      <c r="B30" s="10">
        <v>9</v>
      </c>
      <c r="C30" s="9"/>
      <c r="D30" s="10"/>
      <c r="E30" s="9"/>
      <c r="F30" s="9"/>
      <c r="G30" s="9"/>
    </row>
    <row r="31" spans="1:7" ht="12.75">
      <c r="A31" s="9"/>
      <c r="B31" s="2"/>
      <c r="C31" s="2"/>
      <c r="D31" s="2"/>
      <c r="E31" s="2"/>
      <c r="F31" s="2"/>
      <c r="G31" s="2"/>
    </row>
    <row r="32" spans="1:7" ht="12.75">
      <c r="A32" s="9"/>
      <c r="B32" s="12" t="s">
        <v>9</v>
      </c>
      <c r="C32" s="13"/>
      <c r="D32" s="14"/>
      <c r="E32" s="14">
        <f>SUM(E14:E31)</f>
        <v>0</v>
      </c>
      <c r="F32" s="14">
        <f>SUM(F15:F30)</f>
        <v>0</v>
      </c>
      <c r="G32" s="14">
        <f>SUM(G14:G31)</f>
        <v>0</v>
      </c>
    </row>
    <row r="33" spans="2:8" ht="12.75">
      <c r="B33" s="11"/>
      <c r="C33" s="11"/>
      <c r="D33" s="11"/>
      <c r="E33" s="11"/>
      <c r="F33" s="11"/>
      <c r="G33" s="11"/>
      <c r="H33" s="11"/>
    </row>
    <row r="34" spans="2:8" ht="12.75">
      <c r="B34" s="11"/>
      <c r="C34" s="11"/>
      <c r="D34" s="11"/>
      <c r="E34" s="11"/>
      <c r="F34" s="11"/>
      <c r="G34" s="11"/>
      <c r="H34" s="11"/>
    </row>
    <row r="35" spans="2:8" ht="12.75">
      <c r="B35" s="11"/>
      <c r="C35" s="11"/>
      <c r="D35" s="11"/>
      <c r="E35" s="11"/>
      <c r="F35" s="11"/>
      <c r="G35" s="11"/>
      <c r="H35" s="11"/>
    </row>
    <row r="36" spans="2:8" ht="12.75">
      <c r="B36" s="11"/>
      <c r="C36" s="11"/>
      <c r="D36" s="11"/>
      <c r="E36" s="11"/>
      <c r="F36" s="11"/>
      <c r="G36" s="11"/>
      <c r="H36" s="11"/>
    </row>
    <row r="37" spans="2:8" ht="12.75">
      <c r="B37" s="11"/>
      <c r="C37" s="11"/>
      <c r="D37" s="11"/>
      <c r="E37" s="11"/>
      <c r="F37" s="11"/>
      <c r="G37" s="11"/>
      <c r="H37" s="11"/>
    </row>
    <row r="38" spans="2:8" ht="12.75">
      <c r="B38" s="11"/>
      <c r="C38" s="11"/>
      <c r="D38" s="11"/>
      <c r="E38" s="11"/>
      <c r="F38" s="11"/>
      <c r="G38" s="11"/>
      <c r="H38" s="11"/>
    </row>
    <row r="39" spans="2:8" ht="12.75">
      <c r="B39" s="11"/>
      <c r="C39" s="11"/>
      <c r="D39" s="11"/>
      <c r="E39" s="11"/>
      <c r="F39" s="11"/>
      <c r="G39" s="11"/>
      <c r="H39" s="11"/>
    </row>
    <row r="40" spans="2:8" ht="12.75">
      <c r="B40" s="11"/>
      <c r="C40" s="11"/>
      <c r="D40" s="11"/>
      <c r="E40" s="11"/>
      <c r="F40" s="11"/>
      <c r="G40" s="11"/>
      <c r="H40" s="11"/>
    </row>
    <row r="41" spans="2:8" ht="12.75">
      <c r="B41" s="11"/>
      <c r="C41" s="11"/>
      <c r="D41" s="11"/>
      <c r="E41" s="11"/>
      <c r="F41" s="11"/>
      <c r="G41" s="11"/>
      <c r="H41" s="11"/>
    </row>
    <row r="42" spans="2:8" ht="12.75">
      <c r="B42" s="11"/>
      <c r="C42" s="11"/>
      <c r="D42" s="11"/>
      <c r="E42" s="11"/>
      <c r="F42" s="11"/>
      <c r="G42" s="11"/>
      <c r="H42" s="11"/>
    </row>
    <row r="43" spans="2:8" ht="12.75">
      <c r="B43" s="11"/>
      <c r="C43" s="11"/>
      <c r="D43" s="11"/>
      <c r="E43" s="11"/>
      <c r="F43" s="11"/>
      <c r="G43" s="11"/>
      <c r="H43" s="11"/>
    </row>
    <row r="44" spans="2:8" ht="12.75">
      <c r="B44" s="11"/>
      <c r="C44" s="11"/>
      <c r="D44" s="11"/>
      <c r="E44" s="11"/>
      <c r="F44" s="11"/>
      <c r="G44" s="11"/>
      <c r="H44" s="11"/>
    </row>
    <row r="45" spans="2:8" ht="12.75">
      <c r="B45" s="11"/>
      <c r="C45" s="11"/>
      <c r="D45" s="11"/>
      <c r="E45" s="11"/>
      <c r="F45" s="11"/>
      <c r="G45" s="11"/>
      <c r="H45" s="11"/>
    </row>
    <row r="46" spans="2:8" ht="12.75">
      <c r="B46" s="11"/>
      <c r="C46" s="11"/>
      <c r="D46" s="11"/>
      <c r="E46" s="11"/>
      <c r="F46" s="11"/>
      <c r="G46" s="11"/>
      <c r="H46" s="11"/>
    </row>
    <row r="47" spans="2:8" ht="12.75">
      <c r="B47" s="11"/>
      <c r="C47" s="11"/>
      <c r="D47" s="11"/>
      <c r="E47" s="11"/>
      <c r="F47" s="11"/>
      <c r="G47" s="11"/>
      <c r="H47" s="11"/>
    </row>
    <row r="48" spans="2:8" ht="12.75">
      <c r="B48" s="11"/>
      <c r="C48" s="11"/>
      <c r="D48" s="11"/>
      <c r="E48" s="11"/>
      <c r="F48" s="11"/>
      <c r="G48" s="11"/>
      <c r="H48" s="11"/>
    </row>
    <row r="49" spans="2:8" ht="12.75">
      <c r="B49" s="11"/>
      <c r="C49" s="11"/>
      <c r="D49" s="11"/>
      <c r="E49" s="11"/>
      <c r="F49" s="11"/>
      <c r="G49" s="11"/>
      <c r="H49" s="11"/>
    </row>
    <row r="50" spans="2:8" ht="12.75">
      <c r="B50" s="11"/>
      <c r="C50" s="11"/>
      <c r="D50" s="11"/>
      <c r="E50" s="11"/>
      <c r="F50" s="11"/>
      <c r="G50" s="11"/>
      <c r="H50" s="11"/>
    </row>
    <row r="51" spans="2:8" ht="12.75">
      <c r="B51" s="11"/>
      <c r="C51" s="11"/>
      <c r="D51" s="11"/>
      <c r="E51" s="11"/>
      <c r="F51" s="11"/>
      <c r="G51" s="11"/>
      <c r="H51" s="11"/>
    </row>
    <row r="52" spans="2:8" ht="12.75">
      <c r="B52" s="11"/>
      <c r="C52" s="11"/>
      <c r="D52" s="11"/>
      <c r="E52" s="11"/>
      <c r="F52" s="11"/>
      <c r="G52" s="11"/>
      <c r="H52" s="11"/>
    </row>
    <row r="53" spans="2:8" ht="12.75">
      <c r="B53" s="11"/>
      <c r="C53" s="11"/>
      <c r="D53" s="11"/>
      <c r="E53" s="11"/>
      <c r="F53" s="11"/>
      <c r="G53" s="11"/>
      <c r="H53" s="11"/>
    </row>
    <row r="54" spans="2:8" ht="12.75">
      <c r="B54" s="11"/>
      <c r="C54" s="11"/>
      <c r="D54" s="11"/>
      <c r="E54" s="11"/>
      <c r="F54" s="11"/>
      <c r="G54" s="11"/>
      <c r="H54" s="11"/>
    </row>
    <row r="55" spans="2:8" ht="12.75">
      <c r="B55" s="11"/>
      <c r="C55" s="11"/>
      <c r="D55" s="11"/>
      <c r="E55" s="11"/>
      <c r="F55" s="11"/>
      <c r="G55" s="11"/>
      <c r="H55" s="11"/>
    </row>
    <row r="56" spans="2:8" ht="12.75">
      <c r="B56" s="11"/>
      <c r="C56" s="11"/>
      <c r="D56" s="11"/>
      <c r="E56" s="11"/>
      <c r="F56" s="11"/>
      <c r="G56" s="11"/>
      <c r="H56" s="11"/>
    </row>
  </sheetData>
  <printOptions/>
  <pageMargins left="0.75" right="0.75" top="1" bottom="1" header="0.4921259845" footer="0.4921259845"/>
  <pageSetup horizontalDpi="360" verticalDpi="360" orientation="landscape" paperSize="9" r:id="rId2"/>
  <headerFooter alignWithMargins="0">
    <oddFooter>&amp;LCarte n&amp;Xo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</dc:creator>
  <cp:keywords/>
  <dc:description/>
  <cp:lastModifiedBy>Home</cp:lastModifiedBy>
  <cp:lastPrinted>2002-07-09T09:17:33Z</cp:lastPrinted>
  <dcterms:created xsi:type="dcterms:W3CDTF">2002-07-03T17:46:03Z</dcterms:created>
  <dcterms:modified xsi:type="dcterms:W3CDTF">2004-06-06T11:07:59Z</dcterms:modified>
  <cp:category/>
  <cp:version/>
  <cp:contentType/>
  <cp:contentStatus/>
</cp:coreProperties>
</file>